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<sst xmlns="http://schemas.openxmlformats.org/spreadsheetml/2006/main" count="121" uniqueCount="69">
  <si>
    <t>工事費内訳書</t>
  </si>
  <si>
    <t>住　　　　所</t>
  </si>
  <si>
    <t>商号又は名称</t>
  </si>
  <si>
    <t>代 表 者 名</t>
  </si>
  <si>
    <t>工 事 名</t>
  </si>
  <si>
    <t>Ｒ７徳土　国道４３８号　佐・下　道路改良工事（６）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</si>
  <si>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</si>
  <si>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</si>
  <si>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</si>
  <si>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</si>
  <si>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</si>
  <si>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</si>
  <si>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</si>
  <si>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</si>
  <si>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</si>
  <si>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</si>
  <si>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</si>
  <si>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</si>
  <si>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路体盛土工</t>
  </si>
  <si>
    <t>路体(築堤)盛土</t>
  </si>
  <si>
    <t>土砂等運搬</t>
  </si>
  <si>
    <t>積込(ﾙｰｽﾞ)</t>
  </si>
  <si>
    <t>法面整形工</t>
  </si>
  <si>
    <t>法面整形(盛土部)</t>
  </si>
  <si>
    <t>m2</t>
  </si>
  <si>
    <t>擁壁工</t>
  </si>
  <si>
    <t>場所打擁壁工(構造物単位)</t>
  </si>
  <si>
    <t>重力式擁壁</t>
  </si>
  <si>
    <t>場所打擁壁工</t>
  </si>
  <si>
    <t>基礎材</t>
  </si>
  <si>
    <t>ｺﾝｸﾘｰﾄ</t>
  </si>
  <si>
    <t>型枠</t>
  </si>
  <si>
    <t xml:space="preserve">裏込材　</t>
  </si>
  <si>
    <t>足場</t>
  </si>
  <si>
    <t>掛m2</t>
  </si>
  <si>
    <t>目地板</t>
  </si>
  <si>
    <t>水抜ﾊﾟｲﾌﾟ</t>
  </si>
  <si>
    <t>m</t>
  </si>
  <si>
    <t>落石雪害防止工</t>
  </si>
  <si>
    <t>落石防護柵工</t>
  </si>
  <si>
    <t>ﾛｰﾌﾟ･金網</t>
  </si>
  <si>
    <t>支柱</t>
  </si>
  <si>
    <t>本</t>
  </si>
  <si>
    <t>構造物撤去工</t>
  </si>
  <si>
    <t>構造物取壊し工</t>
  </si>
  <si>
    <t>舗装版破砕</t>
  </si>
  <si>
    <t>ｺﾝｸﾘｰﾄ取壊し運搬処理</t>
  </si>
  <si>
    <t>運搬処理工</t>
  </si>
  <si>
    <t>殻運搬</t>
  </si>
  <si>
    <t>殻処分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</si>
  <si>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</si>
  <si>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</si>
  <si>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</si>
  <si>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</si>
  <si>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</si>
  <si>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</si>
  <si>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</si>
  <si>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</t>
  </si>
  <si>
    <t>準備費</t>
  </si>
  <si>
    <t>伐採</t>
  </si>
  <si>
    <t xml:space="preserve">木根等処分費　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</si>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</sst>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G11+G21+G32+G40+G47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100.0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270.0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380.0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380.0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24</v>
      </c>
      <c r="F20" s="13" t="n">
        <v>50.0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5">
        <f>G22+G24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42.0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G25+G26+G27+G28+G29+G30+G31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24</v>
      </c>
      <c r="F25" s="13" t="n">
        <v>21.0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17</v>
      </c>
      <c r="F26" s="13" t="n">
        <v>101.0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24</v>
      </c>
      <c r="F27" s="13" t="n">
        <v>230.0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17</v>
      </c>
      <c r="F28" s="13" t="n">
        <v>27.0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34</v>
      </c>
      <c r="F29" s="13" t="n">
        <v>180.0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24</v>
      </c>
      <c r="F30" s="13" t="n">
        <v>10.0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37</v>
      </c>
      <c r="F31" s="13" t="n">
        <v>9.0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39</v>
      </c>
      <c r="D33" s="11"/>
      <c r="E33" s="12" t="s">
        <v>13</v>
      </c>
      <c r="F33" s="13" t="n">
        <v>1.0</v>
      </c>
      <c r="G33" s="15">
        <f>G34+G35+G36+G37+G38+G39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40</v>
      </c>
      <c r="E34" s="12" t="s">
        <v>37</v>
      </c>
      <c r="F34" s="13" t="n">
        <v>54.0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37</v>
      </c>
      <c r="F35" s="13" t="n">
        <v>27.0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42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41</v>
      </c>
      <c r="E37" s="12" t="s">
        <v>42</v>
      </c>
      <c r="F37" s="13" t="n">
        <v>2.0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41</v>
      </c>
      <c r="E38" s="12" t="s">
        <v>42</v>
      </c>
      <c r="F38" s="13" t="n">
        <v>5.0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41</v>
      </c>
      <c r="E39" s="12" t="s">
        <v>42</v>
      </c>
      <c r="F39" s="13" t="n">
        <v>9.0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43</v>
      </c>
      <c r="C40" s="11"/>
      <c r="D40" s="11"/>
      <c r="E40" s="12" t="s">
        <v>13</v>
      </c>
      <c r="F40" s="13" t="n">
        <v>1.0</v>
      </c>
      <c r="G40" s="15">
        <f>G41+G44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44</v>
      </c>
      <c r="D41" s="11"/>
      <c r="E41" s="12" t="s">
        <v>13</v>
      </c>
      <c r="F41" s="13" t="n">
        <v>1.0</v>
      </c>
      <c r="G41" s="15">
        <f>G42+G43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45</v>
      </c>
      <c r="E42" s="12" t="s">
        <v>24</v>
      </c>
      <c r="F42" s="13" t="n">
        <v>300.0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46</v>
      </c>
      <c r="E43" s="12" t="s">
        <v>17</v>
      </c>
      <c r="F43" s="13" t="n">
        <v>9.0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47</v>
      </c>
      <c r="D44" s="11"/>
      <c r="E44" s="12" t="s">
        <v>13</v>
      </c>
      <c r="F44" s="13" t="n">
        <v>1.0</v>
      </c>
      <c r="G44" s="15">
        <f>G45+G46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48</v>
      </c>
      <c r="E45" s="12" t="s">
        <v>17</v>
      </c>
      <c r="F45" s="13" t="n">
        <v>15.0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49</v>
      </c>
      <c r="E46" s="12" t="s">
        <v>17</v>
      </c>
      <c r="F46" s="13" t="n">
        <v>15.0</v>
      </c>
      <c r="G46" s="16"/>
      <c r="I46" s="17" t="n">
        <v>37.0</v>
      </c>
      <c r="J46" s="18" t="n">
        <v>4.0</v>
      </c>
    </row>
    <row r="47" ht="42.0" customHeight="true">
      <c r="A47" s="10"/>
      <c r="B47" s="11" t="s">
        <v>50</v>
      </c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51</v>
      </c>
      <c r="D48" s="11"/>
      <c r="E48" s="12" t="s">
        <v>13</v>
      </c>
      <c r="F48" s="13" t="n">
        <v>1.0</v>
      </c>
      <c r="G48" s="15">
        <f>G49+G50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52</v>
      </c>
      <c r="E49" s="12" t="s">
        <v>53</v>
      </c>
      <c r="F49" s="13" t="n">
        <v>30.0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54</v>
      </c>
      <c r="E50" s="12" t="s">
        <v>53</v>
      </c>
      <c r="F50" s="13" t="n">
        <v>30.0</v>
      </c>
      <c r="G50" s="16"/>
      <c r="I50" s="17" t="n">
        <v>41.0</v>
      </c>
      <c r="J50" s="18" t="n">
        <v>4.0</v>
      </c>
    </row>
    <row r="51" ht="42.0" customHeight="true">
      <c r="A51" s="10" t="s">
        <v>55</v>
      </c>
      <c r="B51" s="11"/>
      <c r="C51" s="11"/>
      <c r="D51" s="11"/>
      <c r="E51" s="12" t="s">
        <v>13</v>
      </c>
      <c r="F51" s="13" t="n">
        <v>1.0</v>
      </c>
      <c r="G51" s="15">
        <f>G11+G21+G32+G40+G47</f>
      </c>
      <c r="I51" s="17" t="n">
        <v>42.0</v>
      </c>
      <c r="J51" s="18" t="n">
        <v>20.0</v>
      </c>
    </row>
    <row r="52" ht="42.0" customHeight="true">
      <c r="A52" s="10" t="s">
        <v>56</v>
      </c>
      <c r="B52" s="11"/>
      <c r="C52" s="11"/>
      <c r="D52" s="11"/>
      <c r="E52" s="12" t="s">
        <v>13</v>
      </c>
      <c r="F52" s="13" t="n">
        <v>1.0</v>
      </c>
      <c r="G52" s="15">
        <f>G53+G57</f>
      </c>
      <c r="I52" s="17" t="n">
        <v>43.0</v>
      </c>
      <c r="J52" s="18" t="n">
        <v>200.0</v>
      </c>
    </row>
    <row r="53" ht="42.0" customHeight="true">
      <c r="A53" s="10"/>
      <c r="B53" s="11" t="s">
        <v>57</v>
      </c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58</v>
      </c>
      <c r="D54" s="11"/>
      <c r="E54" s="12" t="s">
        <v>13</v>
      </c>
      <c r="F54" s="13" t="n">
        <v>1.0</v>
      </c>
      <c r="G54" s="15">
        <f>G55+G56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59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60</v>
      </c>
      <c r="E56" s="12" t="s">
        <v>13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/>
      <c r="B57" s="11" t="s">
        <v>61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/>
    </row>
    <row r="58" ht="42.0" customHeight="true">
      <c r="A58" s="10" t="s">
        <v>62</v>
      </c>
      <c r="B58" s="11"/>
      <c r="C58" s="11"/>
      <c r="D58" s="11"/>
      <c r="E58" s="12" t="s">
        <v>13</v>
      </c>
      <c r="F58" s="13" t="n">
        <v>1.0</v>
      </c>
      <c r="G58" s="15">
        <f>G51+G52</f>
      </c>
      <c r="I58" s="17" t="n">
        <v>49.0</v>
      </c>
      <c r="J58" s="18"/>
    </row>
    <row r="59" ht="42.0" customHeight="true">
      <c r="A59" s="10"/>
      <c r="B59" s="11" t="s">
        <v>63</v>
      </c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 t="n">
        <v>210.0</v>
      </c>
    </row>
    <row r="60" ht="42.0" customHeight="true">
      <c r="A60" s="10" t="s">
        <v>64</v>
      </c>
      <c r="B60" s="11"/>
      <c r="C60" s="11"/>
      <c r="D60" s="11"/>
      <c r="E60" s="12" t="s">
        <v>13</v>
      </c>
      <c r="F60" s="13" t="n">
        <v>1.0</v>
      </c>
      <c r="G60" s="15">
        <f>G51+G52+G59</f>
      </c>
      <c r="I60" s="17" t="n">
        <v>51.0</v>
      </c>
      <c r="J60" s="18"/>
    </row>
    <row r="61" ht="42.0" customHeight="true">
      <c r="A61" s="10"/>
      <c r="B61" s="11" t="s">
        <v>65</v>
      </c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 t="n">
        <v>220.0</v>
      </c>
    </row>
    <row r="62" ht="42.0" customHeight="true">
      <c r="A62" s="10" t="s">
        <v>66</v>
      </c>
      <c r="B62" s="11"/>
      <c r="C62" s="11"/>
      <c r="D62" s="11"/>
      <c r="E62" s="12" t="s">
        <v>13</v>
      </c>
      <c r="F62" s="13" t="n">
        <v>1.0</v>
      </c>
      <c r="G62" s="15">
        <f>G60+G61</f>
      </c>
      <c r="I62" s="17" t="n">
        <v>53.0</v>
      </c>
      <c r="J62" s="18" t="n">
        <v>30.0</v>
      </c>
    </row>
    <row r="63" ht="42.0" customHeight="true">
      <c r="A63" s="19" t="s">
        <v>67</v>
      </c>
      <c r="B63" s="20"/>
      <c r="C63" s="20"/>
      <c r="D63" s="20"/>
      <c r="E63" s="21" t="s">
        <v>68</v>
      </c>
      <c r="F63" s="22" t="s">
        <v>68</v>
      </c>
      <c r="G63" s="24">
        <f>G62</f>
      </c>
      <c r="I63" s="26" t="n">
        <v>54.0</v>
      </c>
      <c r="J6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C19:D19"/>
    <mergeCell ref="D20"/>
    <mergeCell ref="B21:D21"/>
    <mergeCell ref="C22:D22"/>
    <mergeCell ref="D23"/>
    <mergeCell ref="C24:D24"/>
    <mergeCell ref="D25"/>
    <mergeCell ref="D26"/>
    <mergeCell ref="D27"/>
    <mergeCell ref="D28"/>
    <mergeCell ref="D29"/>
    <mergeCell ref="D30"/>
    <mergeCell ref="D31"/>
    <mergeCell ref="B32:D32"/>
    <mergeCell ref="C33:D33"/>
    <mergeCell ref="D34"/>
    <mergeCell ref="D35"/>
    <mergeCell ref="D36"/>
    <mergeCell ref="D37"/>
    <mergeCell ref="D38"/>
    <mergeCell ref="D39"/>
    <mergeCell ref="B40:D40"/>
    <mergeCell ref="C41:D41"/>
    <mergeCell ref="D42"/>
    <mergeCell ref="D43"/>
    <mergeCell ref="C44:D44"/>
    <mergeCell ref="D45"/>
    <mergeCell ref="D46"/>
    <mergeCell ref="B47:D47"/>
    <mergeCell ref="C48:D48"/>
    <mergeCell ref="D49"/>
    <mergeCell ref="D50"/>
    <mergeCell ref="A51:D51"/>
    <mergeCell ref="A52:D52"/>
    <mergeCell ref="B53:D53"/>
    <mergeCell ref="C54:D54"/>
    <mergeCell ref="D55"/>
    <mergeCell ref="D56"/>
    <mergeCell ref="B57:D57"/>
    <mergeCell ref="A58:D58"/>
    <mergeCell ref="B59:D59"/>
    <mergeCell ref="A60:D60"/>
    <mergeCell ref="B61:D61"/>
    <mergeCell ref="A62:D62"/>
    <mergeCell ref="A63:D6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2025-08-25T08:05:24Z</dcterms:created>
  <dc:creator>Apache POI</dc:creator>
</cp:coreProperties>
</file>